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27_2018" sheetId="14" r:id="rId1"/>
  </sheets>
  <definedNames>
    <definedName name="_Key1" localSheetId="0" hidden="1">'19.27_2018'!$A$22:$A$52</definedName>
    <definedName name="_Key1" hidden="1">#REF!</definedName>
    <definedName name="_Order1" hidden="1">255</definedName>
    <definedName name="A_IMPRESIÓN_IM" localSheetId="0">'19.27_2018'!$A$1:$D$72</definedName>
    <definedName name="_xlnm.Print_Area" localSheetId="0">'19.27_2018'!$A$1:$D$72</definedName>
    <definedName name="Imprimir_área_IM" localSheetId="0">'19.27_2018'!$A$1:$D$72</definedName>
    <definedName name="TIT" localSheetId="0">'19.27_2018'!#REF!</definedName>
  </definedNames>
  <calcPr calcId="152511"/>
</workbook>
</file>

<file path=xl/calcChain.xml><?xml version="1.0" encoding="utf-8"?>
<calcChain xmlns="http://schemas.openxmlformats.org/spreadsheetml/2006/main">
  <c r="B19" i="14" l="1"/>
  <c r="B18" i="14"/>
  <c r="B17" i="14"/>
  <c r="B16" i="14"/>
  <c r="D15" i="14"/>
  <c r="C15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D21" i="14"/>
  <c r="C21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D54" i="14"/>
  <c r="C54" i="14"/>
  <c r="D13" i="14" l="1"/>
  <c r="B15" i="14"/>
  <c r="C13" i="14"/>
  <c r="B21" i="14"/>
  <c r="B54" i="14"/>
  <c r="B13" i="14" l="1"/>
</calcChain>
</file>

<file path=xl/sharedStrings.xml><?xml version="1.0" encoding="utf-8"?>
<sst xmlns="http://schemas.openxmlformats.org/spreadsheetml/2006/main" count="63" uniqueCount="62">
  <si>
    <t>D.H.</t>
  </si>
  <si>
    <t>19.27 Dosis Aplicadas de Anti-Rotavirus por Delegación y Grupos de Edad</t>
  </si>
  <si>
    <t>Delegación</t>
  </si>
  <si>
    <t>Total</t>
  </si>
  <si>
    <t>Menor a 1 Año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</si>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</sst>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sz val="9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164" fontId="6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3" fontId="8" fillId="0" borderId="2" xfId="0" applyNumberFormat="1" applyFont="1" applyBorder="1" applyAlignment="1">
      <alignment vertical="center"/>
    </xf>
    <xf numFmtId="164" fontId="4" fillId="0" borderId="0" xfId="0" applyNumberFormat="1" applyFont="1" applyFill="1" applyAlignment="1" applyProtection="1">
      <alignment vertical="center"/>
    </xf>
    <xf numFmtId="164" fontId="8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8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3" fontId="8" fillId="0" borderId="0" xfId="2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0</xdr:row>
      <xdr:rowOff>21172</xdr:rowOff>
    </xdr:from>
    <xdr:to>
      <xdr:col>4</xdr:col>
      <xdr:colOff>52512</xdr:colOff>
      <xdr:row>3</xdr:row>
      <xdr:rowOff>152400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1172"/>
          <a:ext cx="2224212" cy="731303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21168</xdr:rowOff>
    </xdr:from>
    <xdr:to>
      <xdr:col>0</xdr:col>
      <xdr:colOff>2667000</xdr:colOff>
      <xdr:row>3</xdr:row>
      <xdr:rowOff>152400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21168"/>
          <a:ext cx="2635251" cy="731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Z76"/>
  <sheetViews>
    <sheetView showGridLines="0" tabSelected="1" zoomScaleNormal="100" zoomScaleSheetLayoutView="70" workbookViewId="0">
      <selection activeCell="A8" sqref="A8:D8"/>
    </sheetView>
  </sheetViews>
  <sheetFormatPr baseColWidth="10" defaultColWidth="9.625" defaultRowHeight="15" x14ac:dyDescent="0.15"/>
  <cols>
    <col min="1" max="1" width="43.625" style="16" customWidth="1"/>
    <col min="2" max="4" width="42.5" style="16" customWidth="1"/>
    <col min="5" max="16384" width="9.625" style="16"/>
  </cols>
  <sheetData>
    <row r="1" spans="1:26" s="8" customFormat="1" ht="15.75" customHeight="1" x14ac:dyDescent="0.15">
      <c r="A1" s="6"/>
      <c r="B1" s="6"/>
      <c r="C1" s="6"/>
      <c r="D1" s="6"/>
      <c r="E1" s="6"/>
      <c r="F1" s="7"/>
    </row>
    <row r="2" spans="1:26" s="10" customFormat="1" ht="15.75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26" s="10" customFormat="1" ht="15.75" customHeight="1" x14ac:dyDescent="0.15">
      <c r="A3" s="11"/>
      <c r="B3" s="12"/>
      <c r="C3" s="11"/>
      <c r="D3" s="11"/>
      <c r="E3" s="11"/>
      <c r="F3" s="11"/>
      <c r="G3" s="11"/>
      <c r="H3" s="11"/>
      <c r="I3" s="11"/>
    </row>
    <row r="4" spans="1:26" s="10" customFormat="1" ht="15.75" customHeight="1" x14ac:dyDescent="0.15">
      <c r="A4" s="11"/>
      <c r="B4" s="12"/>
      <c r="C4" s="11"/>
      <c r="D4" s="11"/>
      <c r="E4" s="11"/>
      <c r="F4" s="11"/>
      <c r="G4" s="11"/>
      <c r="H4" s="11"/>
      <c r="I4" s="11"/>
    </row>
    <row r="5" spans="1:26" s="10" customFormat="1" ht="15.75" customHeight="1" x14ac:dyDescent="0.15">
      <c r="A5" s="11"/>
      <c r="B5" s="12"/>
      <c r="C5" s="11"/>
      <c r="D5" s="11"/>
      <c r="E5" s="11"/>
      <c r="F5" s="11"/>
      <c r="G5" s="11"/>
      <c r="H5" s="11"/>
      <c r="I5" s="11"/>
    </row>
    <row r="6" spans="1:26" s="10" customFormat="1" ht="17.25" customHeight="1" x14ac:dyDescent="0.15">
      <c r="A6" s="13" t="s">
        <v>61</v>
      </c>
      <c r="B6" s="13"/>
      <c r="C6" s="13"/>
      <c r="D6" s="13"/>
      <c r="E6" s="14"/>
      <c r="F6" s="14"/>
      <c r="G6" s="14"/>
      <c r="H6" s="14"/>
      <c r="I6" s="14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4.25" customHeight="1" x14ac:dyDescent="0.15">
      <c r="A7" s="1"/>
      <c r="B7" s="1"/>
      <c r="C7" s="1"/>
      <c r="D7" s="1"/>
    </row>
    <row r="8" spans="1:26" ht="37.5" customHeight="1" x14ac:dyDescent="0.15">
      <c r="A8" s="2" t="s">
        <v>1</v>
      </c>
      <c r="B8" s="2"/>
      <c r="C8" s="2"/>
      <c r="D8" s="2"/>
    </row>
    <row r="9" spans="1:26" ht="15.75" customHeight="1" x14ac:dyDescent="0.15">
      <c r="A9" s="17"/>
    </row>
    <row r="10" spans="1:26" s="32" customFormat="1" ht="18" customHeight="1" x14ac:dyDescent="0.15">
      <c r="A10" s="3" t="s">
        <v>2</v>
      </c>
      <c r="B10" s="4" t="s">
        <v>3</v>
      </c>
      <c r="C10" s="18" t="s">
        <v>4</v>
      </c>
      <c r="D10" s="19"/>
    </row>
    <row r="11" spans="1:26" s="33" customFormat="1" ht="18" customHeight="1" x14ac:dyDescent="0.15">
      <c r="A11" s="3"/>
      <c r="B11" s="5"/>
      <c r="C11" s="21" t="s">
        <v>0</v>
      </c>
      <c r="D11" s="22" t="s">
        <v>5</v>
      </c>
    </row>
    <row r="12" spans="1:26" s="37" customFormat="1" ht="15" customHeight="1" x14ac:dyDescent="0.15">
      <c r="A12" s="34"/>
      <c r="B12" s="35"/>
      <c r="C12" s="36"/>
      <c r="D12" s="35"/>
    </row>
    <row r="13" spans="1:26" s="26" customFormat="1" ht="15" customHeight="1" x14ac:dyDescent="0.15">
      <c r="A13" s="38" t="s">
        <v>3</v>
      </c>
      <c r="B13" s="24">
        <f>SUM(B15,B21,B54)</f>
        <v>203384</v>
      </c>
      <c r="C13" s="24">
        <f t="shared" ref="C13:D13" si="0">SUM(C15,C21,C54)</f>
        <v>108408</v>
      </c>
      <c r="D13" s="24">
        <f t="shared" si="0"/>
        <v>94976</v>
      </c>
    </row>
    <row r="14" spans="1:26" s="37" customFormat="1" ht="15" customHeight="1" x14ac:dyDescent="0.15">
      <c r="A14" s="27"/>
      <c r="B14" s="25"/>
      <c r="C14" s="26"/>
      <c r="D14" s="26"/>
    </row>
    <row r="15" spans="1:26" s="26" customFormat="1" ht="15" customHeight="1" x14ac:dyDescent="0.15">
      <c r="A15" s="38" t="s">
        <v>60</v>
      </c>
      <c r="B15" s="24">
        <f>SUM(B16:B19)</f>
        <v>19244</v>
      </c>
      <c r="C15" s="24">
        <f t="shared" ref="C15:D15" si="1">SUM(C16:C19)</f>
        <v>10509</v>
      </c>
      <c r="D15" s="24">
        <f t="shared" si="1"/>
        <v>8735</v>
      </c>
    </row>
    <row r="16" spans="1:26" s="37" customFormat="1" ht="15" customHeight="1" x14ac:dyDescent="0.15">
      <c r="A16" s="27" t="s">
        <v>6</v>
      </c>
      <c r="B16" s="25">
        <f t="shared" ref="B16:B19" si="2">SUM(C16:D16)</f>
        <v>2828</v>
      </c>
      <c r="C16" s="27">
        <v>1548</v>
      </c>
      <c r="D16" s="27">
        <v>1280</v>
      </c>
    </row>
    <row r="17" spans="1:4" s="37" customFormat="1" ht="15" customHeight="1" x14ac:dyDescent="0.15">
      <c r="A17" s="27" t="s">
        <v>7</v>
      </c>
      <c r="B17" s="25">
        <f t="shared" si="2"/>
        <v>6731</v>
      </c>
      <c r="C17" s="27">
        <v>2892</v>
      </c>
      <c r="D17" s="27">
        <v>3839</v>
      </c>
    </row>
    <row r="18" spans="1:4" s="37" customFormat="1" ht="15" customHeight="1" x14ac:dyDescent="0.15">
      <c r="A18" s="27" t="s">
        <v>8</v>
      </c>
      <c r="B18" s="25">
        <f t="shared" si="2"/>
        <v>6485</v>
      </c>
      <c r="C18" s="27">
        <v>4273</v>
      </c>
      <c r="D18" s="27">
        <v>2212</v>
      </c>
    </row>
    <row r="19" spans="1:4" s="37" customFormat="1" ht="15" customHeight="1" x14ac:dyDescent="0.15">
      <c r="A19" s="27" t="s">
        <v>9</v>
      </c>
      <c r="B19" s="25">
        <f t="shared" si="2"/>
        <v>3200</v>
      </c>
      <c r="C19" s="27">
        <v>1796</v>
      </c>
      <c r="D19" s="27">
        <v>1404</v>
      </c>
    </row>
    <row r="20" spans="1:4" s="37" customFormat="1" ht="15" customHeight="1" x14ac:dyDescent="0.15">
      <c r="A20" s="27"/>
      <c r="B20" s="25"/>
      <c r="C20" s="25"/>
      <c r="D20" s="25"/>
    </row>
    <row r="21" spans="1:4" s="26" customFormat="1" ht="15" customHeight="1" x14ac:dyDescent="0.15">
      <c r="A21" s="38" t="s">
        <v>10</v>
      </c>
      <c r="B21" s="24">
        <f>SUM(B22:B52)</f>
        <v>183200</v>
      </c>
      <c r="C21" s="24">
        <f t="shared" ref="C21:D21" si="3">SUM(C22:C52)</f>
        <v>97184</v>
      </c>
      <c r="D21" s="24">
        <f t="shared" si="3"/>
        <v>86016</v>
      </c>
    </row>
    <row r="22" spans="1:4" s="37" customFormat="1" ht="15" customHeight="1" x14ac:dyDescent="0.15">
      <c r="A22" s="27" t="s">
        <v>11</v>
      </c>
      <c r="B22" s="25">
        <f t="shared" ref="B22:B52" si="4">SUM(C22:D22)</f>
        <v>3052</v>
      </c>
      <c r="C22" s="27">
        <v>1414</v>
      </c>
      <c r="D22" s="27">
        <v>1638</v>
      </c>
    </row>
    <row r="23" spans="1:4" s="37" customFormat="1" ht="15" customHeight="1" x14ac:dyDescent="0.15">
      <c r="A23" s="27" t="s">
        <v>12</v>
      </c>
      <c r="B23" s="25">
        <f t="shared" si="4"/>
        <v>2695</v>
      </c>
      <c r="C23" s="27">
        <v>1097</v>
      </c>
      <c r="D23" s="27">
        <v>1598</v>
      </c>
    </row>
    <row r="24" spans="1:4" s="37" customFormat="1" ht="15" customHeight="1" x14ac:dyDescent="0.15">
      <c r="A24" s="27" t="s">
        <v>13</v>
      </c>
      <c r="B24" s="25">
        <f t="shared" si="4"/>
        <v>2207</v>
      </c>
      <c r="C24" s="27">
        <v>1896</v>
      </c>
      <c r="D24" s="27">
        <v>311</v>
      </c>
    </row>
    <row r="25" spans="1:4" s="37" customFormat="1" ht="15" customHeight="1" x14ac:dyDescent="0.15">
      <c r="A25" s="27" t="s">
        <v>14</v>
      </c>
      <c r="B25" s="25">
        <f t="shared" si="4"/>
        <v>3585</v>
      </c>
      <c r="C25" s="27">
        <v>2983</v>
      </c>
      <c r="D25" s="27">
        <v>602</v>
      </c>
    </row>
    <row r="26" spans="1:4" s="37" customFormat="1" ht="15" customHeight="1" x14ac:dyDescent="0.15">
      <c r="A26" s="27" t="s">
        <v>15</v>
      </c>
      <c r="B26" s="25">
        <f t="shared" si="4"/>
        <v>6418</v>
      </c>
      <c r="C26" s="27">
        <v>3515</v>
      </c>
      <c r="D26" s="27">
        <v>2903</v>
      </c>
    </row>
    <row r="27" spans="1:4" s="37" customFormat="1" ht="15" customHeight="1" x14ac:dyDescent="0.15">
      <c r="A27" s="27" t="s">
        <v>16</v>
      </c>
      <c r="B27" s="25">
        <f t="shared" si="4"/>
        <v>1683</v>
      </c>
      <c r="C27" s="27">
        <v>886</v>
      </c>
      <c r="D27" s="27">
        <v>797</v>
      </c>
    </row>
    <row r="28" spans="1:4" s="37" customFormat="1" ht="15" customHeight="1" x14ac:dyDescent="0.15">
      <c r="A28" s="27" t="s">
        <v>17</v>
      </c>
      <c r="B28" s="25">
        <f t="shared" si="4"/>
        <v>17633</v>
      </c>
      <c r="C28" s="27">
        <v>5756</v>
      </c>
      <c r="D28" s="27">
        <v>11877</v>
      </c>
    </row>
    <row r="29" spans="1:4" s="37" customFormat="1" ht="15" customHeight="1" x14ac:dyDescent="0.15">
      <c r="A29" s="27" t="s">
        <v>18</v>
      </c>
      <c r="B29" s="25">
        <f t="shared" si="4"/>
        <v>6171</v>
      </c>
      <c r="C29" s="27">
        <v>2597</v>
      </c>
      <c r="D29" s="27">
        <v>3574</v>
      </c>
    </row>
    <row r="30" spans="1:4" s="37" customFormat="1" ht="15" customHeight="1" x14ac:dyDescent="0.15">
      <c r="A30" s="27" t="s">
        <v>19</v>
      </c>
      <c r="B30" s="25">
        <f t="shared" si="4"/>
        <v>3911</v>
      </c>
      <c r="C30" s="27">
        <v>2782</v>
      </c>
      <c r="D30" s="27">
        <v>1129</v>
      </c>
    </row>
    <row r="31" spans="1:4" s="37" customFormat="1" ht="15" customHeight="1" x14ac:dyDescent="0.15">
      <c r="A31" s="27" t="s">
        <v>20</v>
      </c>
      <c r="B31" s="25">
        <f t="shared" si="4"/>
        <v>6438</v>
      </c>
      <c r="C31" s="27">
        <v>3766</v>
      </c>
      <c r="D31" s="27">
        <v>2672</v>
      </c>
    </row>
    <row r="32" spans="1:4" s="37" customFormat="1" ht="15" customHeight="1" x14ac:dyDescent="0.15">
      <c r="A32" s="27" t="s">
        <v>21</v>
      </c>
      <c r="B32" s="25">
        <f t="shared" si="4"/>
        <v>13589</v>
      </c>
      <c r="C32" s="27">
        <v>6779</v>
      </c>
      <c r="D32" s="27">
        <v>6810</v>
      </c>
    </row>
    <row r="33" spans="1:4" s="37" customFormat="1" ht="15" customHeight="1" x14ac:dyDescent="0.15">
      <c r="A33" s="27" t="s">
        <v>22</v>
      </c>
      <c r="B33" s="25">
        <f t="shared" si="4"/>
        <v>4796</v>
      </c>
      <c r="C33" s="27">
        <v>2690</v>
      </c>
      <c r="D33" s="27">
        <v>2106</v>
      </c>
    </row>
    <row r="34" spans="1:4" s="37" customFormat="1" ht="15" customHeight="1" x14ac:dyDescent="0.15">
      <c r="A34" s="27" t="s">
        <v>23</v>
      </c>
      <c r="B34" s="25">
        <f t="shared" si="4"/>
        <v>13265</v>
      </c>
      <c r="C34" s="27">
        <v>2897</v>
      </c>
      <c r="D34" s="27">
        <v>10368</v>
      </c>
    </row>
    <row r="35" spans="1:4" s="37" customFormat="1" ht="15" customHeight="1" x14ac:dyDescent="0.15">
      <c r="A35" s="27" t="s">
        <v>24</v>
      </c>
      <c r="B35" s="25">
        <f t="shared" si="4"/>
        <v>12147</v>
      </c>
      <c r="C35" s="27">
        <v>6116</v>
      </c>
      <c r="D35" s="27">
        <v>6031</v>
      </c>
    </row>
    <row r="36" spans="1:4" s="37" customFormat="1" ht="15" customHeight="1" x14ac:dyDescent="0.15">
      <c r="A36" s="27" t="s">
        <v>25</v>
      </c>
      <c r="B36" s="25">
        <f t="shared" si="4"/>
        <v>6175</v>
      </c>
      <c r="C36" s="27">
        <v>4082</v>
      </c>
      <c r="D36" s="27">
        <v>2093</v>
      </c>
    </row>
    <row r="37" spans="1:4" s="37" customFormat="1" ht="15" customHeight="1" x14ac:dyDescent="0.15">
      <c r="A37" s="27" t="s">
        <v>26</v>
      </c>
      <c r="B37" s="25">
        <f t="shared" si="4"/>
        <v>5114</v>
      </c>
      <c r="C37" s="27">
        <v>1785</v>
      </c>
      <c r="D37" s="27">
        <v>3329</v>
      </c>
    </row>
    <row r="38" spans="1:4" s="37" customFormat="1" ht="15" customHeight="1" x14ac:dyDescent="0.15">
      <c r="A38" s="27" t="s">
        <v>27</v>
      </c>
      <c r="B38" s="25">
        <f t="shared" si="4"/>
        <v>2915</v>
      </c>
      <c r="C38" s="27">
        <v>1999</v>
      </c>
      <c r="D38" s="27">
        <v>916</v>
      </c>
    </row>
    <row r="39" spans="1:4" s="37" customFormat="1" ht="15" customHeight="1" x14ac:dyDescent="0.15">
      <c r="A39" s="27" t="s">
        <v>28</v>
      </c>
      <c r="B39" s="25">
        <f t="shared" si="4"/>
        <v>4600</v>
      </c>
      <c r="C39" s="27">
        <v>2256</v>
      </c>
      <c r="D39" s="27">
        <v>2344</v>
      </c>
    </row>
    <row r="40" spans="1:4" s="37" customFormat="1" ht="15" customHeight="1" x14ac:dyDescent="0.15">
      <c r="A40" s="27" t="s">
        <v>29</v>
      </c>
      <c r="B40" s="25">
        <f t="shared" si="4"/>
        <v>7888</v>
      </c>
      <c r="C40" s="27">
        <v>5326</v>
      </c>
      <c r="D40" s="27">
        <v>2562</v>
      </c>
    </row>
    <row r="41" spans="1:4" s="37" customFormat="1" ht="15" customHeight="1" x14ac:dyDescent="0.15">
      <c r="A41" s="27" t="s">
        <v>30</v>
      </c>
      <c r="B41" s="25">
        <f t="shared" si="4"/>
        <v>6590</v>
      </c>
      <c r="C41" s="27">
        <v>4290</v>
      </c>
      <c r="D41" s="27">
        <v>2300</v>
      </c>
    </row>
    <row r="42" spans="1:4" s="37" customFormat="1" ht="15" customHeight="1" x14ac:dyDescent="0.15">
      <c r="A42" s="27" t="s">
        <v>31</v>
      </c>
      <c r="B42" s="25">
        <f t="shared" si="4"/>
        <v>2886</v>
      </c>
      <c r="C42" s="27">
        <v>1724</v>
      </c>
      <c r="D42" s="27">
        <v>1162</v>
      </c>
    </row>
    <row r="43" spans="1:4" s="37" customFormat="1" ht="15" customHeight="1" x14ac:dyDescent="0.15">
      <c r="A43" s="27" t="s">
        <v>32</v>
      </c>
      <c r="B43" s="25">
        <f t="shared" si="4"/>
        <v>3985</v>
      </c>
      <c r="C43" s="27">
        <v>2110</v>
      </c>
      <c r="D43" s="27">
        <v>1875</v>
      </c>
    </row>
    <row r="44" spans="1:4" s="37" customFormat="1" ht="15" customHeight="1" x14ac:dyDescent="0.15">
      <c r="A44" s="27" t="s">
        <v>33</v>
      </c>
      <c r="B44" s="25">
        <f t="shared" si="4"/>
        <v>5398</v>
      </c>
      <c r="C44" s="27">
        <v>4164</v>
      </c>
      <c r="D44" s="27">
        <v>1234</v>
      </c>
    </row>
    <row r="45" spans="1:4" s="37" customFormat="1" ht="15" customHeight="1" x14ac:dyDescent="0.15">
      <c r="A45" s="27" t="s">
        <v>34</v>
      </c>
      <c r="B45" s="25">
        <f t="shared" si="4"/>
        <v>7269</v>
      </c>
      <c r="C45" s="27">
        <v>5219</v>
      </c>
      <c r="D45" s="27">
        <v>2050</v>
      </c>
    </row>
    <row r="46" spans="1:4" s="37" customFormat="1" ht="15" customHeight="1" x14ac:dyDescent="0.15">
      <c r="A46" s="27" t="s">
        <v>35</v>
      </c>
      <c r="B46" s="25">
        <f t="shared" si="4"/>
        <v>5619</v>
      </c>
      <c r="C46" s="27">
        <v>2905</v>
      </c>
      <c r="D46" s="27">
        <v>2714</v>
      </c>
    </row>
    <row r="47" spans="1:4" s="37" customFormat="1" ht="15" customHeight="1" x14ac:dyDescent="0.15">
      <c r="A47" s="27" t="s">
        <v>36</v>
      </c>
      <c r="B47" s="25">
        <f t="shared" si="4"/>
        <v>2046</v>
      </c>
      <c r="C47" s="27">
        <v>1689</v>
      </c>
      <c r="D47" s="27">
        <v>357</v>
      </c>
    </row>
    <row r="48" spans="1:4" s="37" customFormat="1" ht="15" customHeight="1" x14ac:dyDescent="0.15">
      <c r="A48" s="27" t="s">
        <v>37</v>
      </c>
      <c r="B48" s="25">
        <f t="shared" si="4"/>
        <v>6608</v>
      </c>
      <c r="C48" s="27">
        <v>4707</v>
      </c>
      <c r="D48" s="27">
        <v>1901</v>
      </c>
    </row>
    <row r="49" spans="1:4" s="37" customFormat="1" ht="15" customHeight="1" x14ac:dyDescent="0.15">
      <c r="A49" s="27" t="s">
        <v>38</v>
      </c>
      <c r="B49" s="25">
        <f t="shared" si="4"/>
        <v>2294</v>
      </c>
      <c r="C49" s="27">
        <v>1889</v>
      </c>
      <c r="D49" s="27">
        <v>405</v>
      </c>
    </row>
    <row r="50" spans="1:4" s="37" customFormat="1" ht="15" customHeight="1" x14ac:dyDescent="0.15">
      <c r="A50" s="27" t="s">
        <v>39</v>
      </c>
      <c r="B50" s="25">
        <f t="shared" si="4"/>
        <v>7515</v>
      </c>
      <c r="C50" s="27">
        <v>4535</v>
      </c>
      <c r="D50" s="27">
        <v>2980</v>
      </c>
    </row>
    <row r="51" spans="1:4" s="37" customFormat="1" ht="15" customHeight="1" x14ac:dyDescent="0.15">
      <c r="A51" s="27" t="s">
        <v>40</v>
      </c>
      <c r="B51" s="25">
        <f t="shared" si="4"/>
        <v>2396</v>
      </c>
      <c r="C51" s="27">
        <v>1271</v>
      </c>
      <c r="D51" s="27">
        <v>1125</v>
      </c>
    </row>
    <row r="52" spans="1:4" s="37" customFormat="1" ht="15" customHeight="1" x14ac:dyDescent="0.15">
      <c r="A52" s="27" t="s">
        <v>41</v>
      </c>
      <c r="B52" s="25">
        <f t="shared" si="4"/>
        <v>6312</v>
      </c>
      <c r="C52" s="27">
        <v>2059</v>
      </c>
      <c r="D52" s="27">
        <v>4253</v>
      </c>
    </row>
    <row r="53" spans="1:4" s="37" customFormat="1" ht="15" customHeight="1" x14ac:dyDescent="0.15">
      <c r="A53" s="27"/>
      <c r="B53" s="25"/>
      <c r="C53" s="25"/>
      <c r="D53" s="25"/>
    </row>
    <row r="54" spans="1:4" s="37" customFormat="1" ht="15" customHeight="1" x14ac:dyDescent="0.15">
      <c r="A54" s="38" t="s">
        <v>42</v>
      </c>
      <c r="B54" s="24">
        <f>SUM(B55:B68)</f>
        <v>940</v>
      </c>
      <c r="C54" s="24">
        <f t="shared" ref="C54:D54" si="5">SUM(C55:C68)</f>
        <v>715</v>
      </c>
      <c r="D54" s="24">
        <f t="shared" si="5"/>
        <v>225</v>
      </c>
    </row>
    <row r="55" spans="1:4" s="37" customFormat="1" ht="15" customHeight="1" x14ac:dyDescent="0.15">
      <c r="A55" s="27" t="s">
        <v>43</v>
      </c>
      <c r="B55" s="25">
        <f>SUM(C55:D55)</f>
        <v>0</v>
      </c>
      <c r="C55" s="27">
        <v>0</v>
      </c>
      <c r="D55" s="27">
        <v>0</v>
      </c>
    </row>
    <row r="56" spans="1:4" s="37" customFormat="1" ht="15" customHeight="1" x14ac:dyDescent="0.15">
      <c r="A56" s="27" t="s">
        <v>44</v>
      </c>
      <c r="B56" s="25">
        <f t="shared" ref="B56:B68" si="6">SUM(C56:D56)</f>
        <v>234</v>
      </c>
      <c r="C56" s="27">
        <v>75</v>
      </c>
      <c r="D56" s="27">
        <v>159</v>
      </c>
    </row>
    <row r="57" spans="1:4" s="37" customFormat="1" ht="15" customHeight="1" x14ac:dyDescent="0.15">
      <c r="A57" s="27" t="s">
        <v>45</v>
      </c>
      <c r="B57" s="25">
        <f t="shared" si="6"/>
        <v>219</v>
      </c>
      <c r="C57" s="27">
        <v>162</v>
      </c>
      <c r="D57" s="27">
        <v>57</v>
      </c>
    </row>
    <row r="58" spans="1:4" s="37" customFormat="1" ht="15" customHeight="1" x14ac:dyDescent="0.15">
      <c r="A58" s="27" t="s">
        <v>46</v>
      </c>
      <c r="B58" s="25">
        <f t="shared" si="6"/>
        <v>0</v>
      </c>
      <c r="C58" s="27">
        <v>0</v>
      </c>
      <c r="D58" s="27">
        <v>0</v>
      </c>
    </row>
    <row r="59" spans="1:4" s="37" customFormat="1" ht="15" customHeight="1" x14ac:dyDescent="0.15">
      <c r="A59" s="27" t="s">
        <v>47</v>
      </c>
      <c r="B59" s="25">
        <f t="shared" si="6"/>
        <v>0</v>
      </c>
      <c r="C59" s="27">
        <v>0</v>
      </c>
      <c r="D59" s="27">
        <v>0</v>
      </c>
    </row>
    <row r="60" spans="1:4" s="37" customFormat="1" ht="15" customHeight="1" x14ac:dyDescent="0.15">
      <c r="A60" s="27" t="s">
        <v>48</v>
      </c>
      <c r="B60" s="25">
        <f t="shared" si="6"/>
        <v>2</v>
      </c>
      <c r="C60" s="27">
        <v>2</v>
      </c>
      <c r="D60" s="27">
        <v>0</v>
      </c>
    </row>
    <row r="61" spans="1:4" s="37" customFormat="1" ht="15" customHeight="1" x14ac:dyDescent="0.15">
      <c r="A61" s="27" t="s">
        <v>49</v>
      </c>
      <c r="B61" s="25">
        <f t="shared" si="6"/>
        <v>0</v>
      </c>
      <c r="C61" s="27">
        <v>0</v>
      </c>
      <c r="D61" s="27">
        <v>0</v>
      </c>
    </row>
    <row r="62" spans="1:4" s="37" customFormat="1" ht="15" customHeight="1" x14ac:dyDescent="0.15">
      <c r="A62" s="27" t="s">
        <v>50</v>
      </c>
      <c r="B62" s="25">
        <f t="shared" si="6"/>
        <v>11</v>
      </c>
      <c r="C62" s="27">
        <v>4</v>
      </c>
      <c r="D62" s="27">
        <v>7</v>
      </c>
    </row>
    <row r="63" spans="1:4" s="37" customFormat="1" ht="15" customHeight="1" x14ac:dyDescent="0.15">
      <c r="A63" s="27" t="s">
        <v>51</v>
      </c>
      <c r="B63" s="25">
        <f t="shared" si="6"/>
        <v>0</v>
      </c>
      <c r="C63" s="27">
        <v>0</v>
      </c>
      <c r="D63" s="27">
        <v>0</v>
      </c>
    </row>
    <row r="64" spans="1:4" s="37" customFormat="1" ht="15" customHeight="1" x14ac:dyDescent="0.15">
      <c r="A64" s="39" t="s">
        <v>52</v>
      </c>
      <c r="B64" s="25">
        <f t="shared" si="6"/>
        <v>312</v>
      </c>
      <c r="C64" s="27">
        <v>312</v>
      </c>
      <c r="D64" s="27">
        <v>0</v>
      </c>
    </row>
    <row r="65" spans="1:4" s="37" customFormat="1" ht="15" customHeight="1" x14ac:dyDescent="0.15">
      <c r="A65" s="39" t="s">
        <v>53</v>
      </c>
      <c r="B65" s="25">
        <f t="shared" si="6"/>
        <v>0</v>
      </c>
      <c r="C65" s="27">
        <v>0</v>
      </c>
      <c r="D65" s="27">
        <v>0</v>
      </c>
    </row>
    <row r="66" spans="1:4" s="37" customFormat="1" ht="15" customHeight="1" x14ac:dyDescent="0.15">
      <c r="A66" s="40" t="s">
        <v>54</v>
      </c>
      <c r="B66" s="25">
        <f t="shared" si="6"/>
        <v>0</v>
      </c>
      <c r="C66" s="27">
        <v>0</v>
      </c>
      <c r="D66" s="27">
        <v>0</v>
      </c>
    </row>
    <row r="67" spans="1:4" s="37" customFormat="1" ht="15" customHeight="1" x14ac:dyDescent="0.15">
      <c r="A67" s="40" t="s">
        <v>55</v>
      </c>
      <c r="B67" s="25">
        <f t="shared" si="6"/>
        <v>0</v>
      </c>
      <c r="C67" s="27">
        <v>0</v>
      </c>
      <c r="D67" s="27">
        <v>0</v>
      </c>
    </row>
    <row r="68" spans="1:4" s="37" customFormat="1" ht="15" customHeight="1" x14ac:dyDescent="0.15">
      <c r="A68" s="41" t="s">
        <v>56</v>
      </c>
      <c r="B68" s="28">
        <f t="shared" si="6"/>
        <v>162</v>
      </c>
      <c r="C68" s="29">
        <v>160</v>
      </c>
      <c r="D68" s="29">
        <v>2</v>
      </c>
    </row>
    <row r="69" spans="1:4" ht="19.5" customHeight="1" x14ac:dyDescent="0.15">
      <c r="A69" s="17" t="s">
        <v>57</v>
      </c>
      <c r="B69" s="30"/>
      <c r="C69" s="20"/>
      <c r="D69" s="20"/>
    </row>
    <row r="70" spans="1:4" ht="12" customHeight="1" x14ac:dyDescent="0.15">
      <c r="A70" s="17" t="s">
        <v>58</v>
      </c>
      <c r="B70" s="30"/>
      <c r="C70" s="30"/>
      <c r="D70" s="30"/>
    </row>
    <row r="71" spans="1:4" ht="12" customHeight="1" x14ac:dyDescent="0.15">
      <c r="A71" s="17" t="s">
        <v>59</v>
      </c>
      <c r="B71" s="30"/>
      <c r="C71" s="30"/>
      <c r="D71" s="30"/>
    </row>
    <row r="72" spans="1:4" ht="12" customHeight="1" x14ac:dyDescent="0.15">
      <c r="A72" s="23"/>
      <c r="B72" s="31"/>
      <c r="C72" s="31"/>
      <c r="D72" s="31"/>
    </row>
    <row r="73" spans="1:4" x14ac:dyDescent="0.15">
      <c r="B73" s="30"/>
      <c r="C73" s="30"/>
      <c r="D73" s="30"/>
    </row>
    <row r="74" spans="1:4" x14ac:dyDescent="0.15">
      <c r="B74" s="30"/>
      <c r="C74" s="30"/>
      <c r="D74" s="30"/>
    </row>
    <row r="75" spans="1:4" x14ac:dyDescent="0.15">
      <c r="B75" s="30"/>
      <c r="C75" s="30"/>
      <c r="D75" s="30"/>
    </row>
    <row r="76" spans="1:4" x14ac:dyDescent="0.15">
      <c r="B76" s="30"/>
      <c r="C76" s="30"/>
      <c r="D76" s="30"/>
    </row>
  </sheetData>
  <mergeCells count="8">
    <mergeCell ref="B10:B11"/>
    <mergeCell ref="C10:D10"/>
    <mergeCell ref="A6:D6"/>
    <mergeCell ref="A1:E1"/>
    <mergeCell ref="A2:I2"/>
    <mergeCell ref="A7:D7"/>
    <mergeCell ref="A8:D8"/>
    <mergeCell ref="A10:A11"/>
  </mergeCells>
  <phoneticPr fontId="0" type="noConversion"/>
  <printOptions horizontalCentered="1" verticalCentered="1"/>
  <pageMargins left="0" right="0" top="0" bottom="0" header="0" footer="0"/>
  <pageSetup scale="49" firstPageNumber="8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19.27_2018</vt:lpstr>
      <vt:lpstr>'19.27_2018'!A_IMPRESIÓN_IM</vt:lpstr>
      <vt:lpstr>'19.27_2018'!Área_de_impresión</vt:lpstr>
      <vt:lpstr>'19.27_2018'!Imprimir_área_IM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2019-02-11T20:22:31Z</cp:lastPrinted>
  <dcterms:created xsi:type="dcterms:W3CDTF">2004-02-02T22:25:42Z</dcterms:created>
  <dcterms:modified xsi:type="dcterms:W3CDTF">2019-02-27T18:10:54Z</dcterms:modified>
</cp:coreProperties>
</file>